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usGrubenmann\Downloads\wetransfer_Raiffeisen\"/>
    </mc:Choice>
  </mc:AlternateContent>
  <xr:revisionPtr revIDLastSave="0" documentId="13_ncr:1_{3362797B-15C6-4147-97ED-DF4F71CECBC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tandortangaben" sheetId="1" r:id="rId1"/>
    <sheet name="Bestellungen" sheetId="2" r:id="rId2"/>
  </sheets>
  <definedNames>
    <definedName name="_xlnm._FilterDatabase" localSheetId="1" hidden="1">Bestellungen!$A$4:$D$11</definedName>
    <definedName name="_xlnm._FilterDatabase" localSheetId="0" hidden="1">Standortangaben!$A$4:$I$11</definedName>
    <definedName name="_xlnm.Print_Area" localSheetId="1">Bestellungen!$A$1:$N$80</definedName>
    <definedName name="_xlnm.Print_Area" localSheetId="0">Standortangaben!$A$1:$J$10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2" l="1"/>
  <c r="H6" i="2"/>
  <c r="F7" i="2"/>
  <c r="H7" i="2"/>
  <c r="F8" i="2"/>
  <c r="H8" i="2"/>
  <c r="F9" i="2"/>
  <c r="H9" i="2"/>
  <c r="F10" i="2"/>
  <c r="H10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42" i="2"/>
  <c r="H42" i="2"/>
  <c r="F43" i="2"/>
  <c r="H43" i="2"/>
  <c r="F44" i="2"/>
  <c r="H44" i="2"/>
  <c r="F45" i="2"/>
  <c r="H45" i="2"/>
  <c r="F46" i="2"/>
  <c r="H46" i="2"/>
  <c r="F47" i="2"/>
  <c r="H47" i="2"/>
  <c r="F48" i="2"/>
  <c r="H48" i="2"/>
  <c r="F49" i="2"/>
  <c r="H49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59" i="2"/>
  <c r="H59" i="2"/>
  <c r="F60" i="2"/>
  <c r="H60" i="2"/>
  <c r="F61" i="2"/>
  <c r="H61" i="2"/>
  <c r="F62" i="2"/>
  <c r="H62" i="2"/>
  <c r="F63" i="2"/>
  <c r="H63" i="2"/>
  <c r="F64" i="2"/>
  <c r="H64" i="2"/>
  <c r="F65" i="2"/>
  <c r="H65" i="2"/>
  <c r="F66" i="2"/>
  <c r="H66" i="2"/>
  <c r="F67" i="2"/>
  <c r="H67" i="2"/>
  <c r="F68" i="2"/>
  <c r="H68" i="2"/>
  <c r="F69" i="2"/>
  <c r="H69" i="2"/>
  <c r="F70" i="2"/>
  <c r="H70" i="2"/>
  <c r="F71" i="2"/>
  <c r="H71" i="2"/>
  <c r="F72" i="2"/>
  <c r="H72" i="2"/>
  <c r="F73" i="2"/>
  <c r="H73" i="2"/>
  <c r="F74" i="2"/>
  <c r="H74" i="2"/>
  <c r="F75" i="2"/>
  <c r="H75" i="2"/>
  <c r="F76" i="2"/>
  <c r="H76" i="2"/>
  <c r="F77" i="2"/>
  <c r="H77" i="2"/>
  <c r="F78" i="2"/>
  <c r="H78" i="2"/>
  <c r="F79" i="2"/>
  <c r="H79" i="2"/>
  <c r="F80" i="2"/>
  <c r="H80" i="2"/>
  <c r="H5" i="2"/>
  <c r="F5" i="2"/>
  <c r="D3" i="2"/>
  <c r="I8" i="1"/>
  <c r="G2" i="1" s="1"/>
  <c r="A5" i="1"/>
</calcChain>
</file>

<file path=xl/sharedStrings.xml><?xml version="1.0" encoding="utf-8"?>
<sst xmlns="http://schemas.openxmlformats.org/spreadsheetml/2006/main" count="21" uniqueCount="17">
  <si>
    <t>Bestellformular Raiffeisen Team-Sneaker</t>
  </si>
  <si>
    <t>Lieferadresse</t>
  </si>
  <si>
    <t>Rechnungsadresse (falls abweichend)</t>
  </si>
  <si>
    <t>Bestelldatum</t>
  </si>
  <si>
    <t>Strasse</t>
  </si>
  <si>
    <t>PLZ</t>
  </si>
  <si>
    <t>Ort</t>
  </si>
  <si>
    <t>gewünschter Liefertermin</t>
  </si>
  <si>
    <t xml:space="preserve">Bitte die Angaben zum Standort ausfüllen, dann zu den Bestellungen </t>
  </si>
  <si>
    <t>Vorname</t>
  </si>
  <si>
    <t>Nachname</t>
  </si>
  <si>
    <r>
      <rPr>
        <b/>
        <sz val="11"/>
        <color rgb="FF000000"/>
        <rFont val="Calibri"/>
        <family val="2"/>
        <charset val="1"/>
      </rPr>
      <t xml:space="preserve">Schuhgrösse </t>
    </r>
    <r>
      <rPr>
        <b/>
        <sz val="8"/>
        <color rgb="FF000000"/>
        <rFont val="Calibri"/>
        <family val="2"/>
        <charset val="1"/>
      </rPr>
      <t>36 - 50</t>
    </r>
  </si>
  <si>
    <t>Anzahl</t>
  </si>
  <si>
    <t>Raiffeisenbank</t>
  </si>
  <si>
    <t>Name des Empfängers der Lieferung</t>
  </si>
  <si>
    <t>Gesamtmenge</t>
  </si>
  <si>
    <r>
      <rPr>
        <b/>
        <sz val="16"/>
        <color rgb="FF000000"/>
        <rFont val="Calibri"/>
        <family val="2"/>
        <charset val="1"/>
      </rPr>
      <t>Bestellmengen 25 - 99 Paar = CHF 163.00 inkl.</t>
    </r>
    <r>
      <rPr>
        <sz val="16"/>
        <color rgb="FF000000"/>
        <rFont val="Calibri"/>
        <family val="2"/>
        <charset val="1"/>
      </rPr>
      <t xml:space="preserve"> MwSt.
</t>
    </r>
    <r>
      <rPr>
        <b/>
        <sz val="16"/>
        <color rgb="FF000000"/>
        <rFont val="Calibri"/>
        <family val="2"/>
        <charset val="1"/>
      </rPr>
      <t xml:space="preserve">Bestellmengen ab 100 Paar = CHF 147.30 </t>
    </r>
    <r>
      <rPr>
        <sz val="16"/>
        <color rgb="FF000000"/>
        <rFont val="Calibri"/>
        <family val="2"/>
        <charset val="1"/>
      </rPr>
      <t>inkl. MwSt.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</si>
</sst>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theme="0"/>
      <name val="Arial"/>
      <family val="2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name val="Arial"/>
      <family val="2"/>
    </font>
    <font>
      <b/>
      <sz val="1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64" fontId="4" fillId="0" borderId="0" xfId="1" applyNumberFormat="1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164" fontId="9" fillId="0" borderId="0" xfId="1" applyNumberFormat="1" applyFont="1"/>
    <xf numFmtId="0" fontId="10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Bestellung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6</xdr:row>
      <xdr:rowOff>66240</xdr:rowOff>
    </xdr:from>
    <xdr:to>
      <xdr:col>7</xdr:col>
      <xdr:colOff>325080</xdr:colOff>
      <xdr:row>8</xdr:row>
      <xdr:rowOff>133560</xdr:rowOff>
    </xdr:to>
    <xdr:sp macro="" textlink="">
      <xdr:nvSpPr>
        <xdr:cNvPr id="2" name="Abgerundetes 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17820" y="3739080"/>
          <a:ext cx="2557740" cy="433080"/>
        </a:xfrm>
        <a:prstGeom prst="roundRect">
          <a:avLst>
            <a:gd name="adj" fmla="val 16667"/>
          </a:avLst>
        </a:prstGeom>
        <a:solidFill>
          <a:srgbClr val="5B9BD5"/>
        </a:solidFill>
        <a:ln w="0">
          <a:solidFill>
            <a:srgbClr val="2E75B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de-DE" sz="1600" b="0" strike="noStrike" spc="-1">
              <a:solidFill>
                <a:srgbClr val="FFFFFF"/>
              </a:solidFill>
              <a:latin typeface="Calibri"/>
            </a:rPr>
            <a:t>zu den Bestellungen</a:t>
          </a:r>
          <a:endParaRPr lang="de-CH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1325520</xdr:colOff>
      <xdr:row>1</xdr:row>
      <xdr:rowOff>2552400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BB6C8C2-F1BF-425B-AB51-99E43878D08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34340"/>
          <a:ext cx="7436760" cy="2552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205560</xdr:colOff>
      <xdr:row>1</xdr:row>
      <xdr:rowOff>2057040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07CF63-F17D-4B42-A139-06AAA6B6B9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41020"/>
          <a:ext cx="6004380" cy="2057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zoomScaleNormal="100" workbookViewId="0">
      <selection activeCell="B5" sqref="B5"/>
    </sheetView>
  </sheetViews>
  <sheetFormatPr baseColWidth="10" defaultColWidth="10.5546875" defaultRowHeight="14.4" x14ac:dyDescent="0.3"/>
  <cols>
    <col min="1" max="1" width="16.44140625" customWidth="1"/>
    <col min="2" max="3" width="25.77734375" customWidth="1"/>
    <col min="6" max="6" width="20.77734375" customWidth="1"/>
    <col min="7" max="7" width="11.88671875" customWidth="1"/>
    <col min="8" max="8" width="11.33203125" customWidth="1"/>
    <col min="9" max="9" width="18.5546875" customWidth="1"/>
    <col min="10" max="10" width="21.88671875" customWidth="1"/>
    <col min="1018" max="1021" width="9.109375" customWidth="1"/>
  </cols>
  <sheetData>
    <row r="1" spans="1:13" s="20" customFormat="1" ht="34.5" customHeight="1" x14ac:dyDescent="0.3">
      <c r="A1" s="17" t="s">
        <v>0</v>
      </c>
      <c r="B1" s="17"/>
      <c r="C1" s="17"/>
      <c r="D1" s="17"/>
      <c r="E1" s="17"/>
      <c r="F1" s="17"/>
    </row>
    <row r="2" spans="1:13" ht="204.6" customHeight="1" x14ac:dyDescent="0.3">
      <c r="A2" s="15"/>
      <c r="B2" s="15"/>
      <c r="C2" s="15"/>
      <c r="D2" s="15"/>
      <c r="E2" s="15"/>
      <c r="F2" s="15"/>
      <c r="G2" s="16" t="str">
        <f ca="1">IF(I8&lt;0,"",IF(I8&lt;20,"Dieses Lieferdatum ist leider zu kurzfristig!",IF(I8&lt;30,"Dieses Lieferdatum ist knapp - Bitte kontaktieren Sie uns!","")))</f>
        <v/>
      </c>
      <c r="H2" s="16"/>
      <c r="I2" s="16"/>
      <c r="J2" s="16"/>
      <c r="K2" s="12"/>
      <c r="L2" s="12"/>
      <c r="M2" s="12"/>
    </row>
    <row r="3" spans="1:13" x14ac:dyDescent="0.3">
      <c r="A3" s="1"/>
      <c r="B3" s="1"/>
      <c r="C3" s="13" t="s">
        <v>1</v>
      </c>
      <c r="D3" s="13"/>
      <c r="E3" s="13"/>
      <c r="F3" s="14" t="s">
        <v>2</v>
      </c>
      <c r="G3" s="14"/>
      <c r="H3" s="14"/>
      <c r="I3" s="1"/>
    </row>
    <row r="4" spans="1:13" ht="28.8" x14ac:dyDescent="0.3">
      <c r="A4" s="2" t="s">
        <v>3</v>
      </c>
      <c r="B4" s="2" t="s">
        <v>13</v>
      </c>
      <c r="C4" s="2" t="s">
        <v>4</v>
      </c>
      <c r="D4" s="2" t="s">
        <v>5</v>
      </c>
      <c r="E4" s="2" t="s">
        <v>6</v>
      </c>
      <c r="F4" s="2" t="s">
        <v>4</v>
      </c>
      <c r="G4" s="2" t="s">
        <v>5</v>
      </c>
      <c r="H4" s="2" t="s">
        <v>6</v>
      </c>
      <c r="I4" s="3" t="s">
        <v>7</v>
      </c>
      <c r="J4" s="3" t="s">
        <v>14</v>
      </c>
    </row>
    <row r="5" spans="1:13" x14ac:dyDescent="0.3">
      <c r="A5" s="5">
        <f ca="1">NOW()</f>
        <v>45324.635933449077</v>
      </c>
      <c r="B5" s="7"/>
      <c r="C5" s="7"/>
      <c r="D5" s="7"/>
      <c r="E5" s="7"/>
      <c r="F5" s="7"/>
      <c r="G5" s="7"/>
      <c r="H5" s="7"/>
      <c r="I5" s="8"/>
      <c r="J5" s="7"/>
    </row>
    <row r="8" spans="1:13" x14ac:dyDescent="0.3">
      <c r="A8" t="s">
        <v>8</v>
      </c>
      <c r="I8" s="6">
        <f ca="1">I5-NOW()</f>
        <v>-45324.635933449077</v>
      </c>
    </row>
  </sheetData>
  <sheetProtection sheet="1" objects="1" scenarios="1"/>
  <autoFilter ref="A4:I11" xr:uid="{00000000-0009-0000-0000-000000000000}"/>
  <mergeCells count="5">
    <mergeCell ref="C3:E3"/>
    <mergeCell ref="F3:H3"/>
    <mergeCell ref="A2:F2"/>
    <mergeCell ref="G2:J2"/>
    <mergeCell ref="A1:F1"/>
  </mergeCells>
  <pageMargins left="0.70866141732283472" right="0.7086614173228347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zoomScaleNormal="100" workbookViewId="0">
      <selection activeCell="A5" sqref="A5"/>
    </sheetView>
  </sheetViews>
  <sheetFormatPr baseColWidth="10" defaultColWidth="10.5546875" defaultRowHeight="14.4" x14ac:dyDescent="0.3"/>
  <cols>
    <col min="1" max="1" width="15.77734375" customWidth="1"/>
    <col min="2" max="2" width="25.77734375" customWidth="1"/>
    <col min="3" max="3" width="11.33203125" customWidth="1"/>
    <col min="1013" max="1023" width="9.109375" customWidth="1"/>
  </cols>
  <sheetData>
    <row r="1" spans="1:14" ht="42.75" customHeight="1" x14ac:dyDescent="0.3">
      <c r="A1" s="17" t="s">
        <v>0</v>
      </c>
      <c r="B1" s="17"/>
      <c r="C1" s="17"/>
      <c r="D1" s="17"/>
      <c r="E1" s="17"/>
      <c r="F1" s="17"/>
      <c r="G1" s="17"/>
    </row>
    <row r="2" spans="1:14" ht="164.4" customHeight="1" x14ac:dyDescent="0.3">
      <c r="A2" s="15"/>
      <c r="B2" s="15"/>
      <c r="C2" s="15"/>
      <c r="D2" s="15"/>
      <c r="E2" s="15"/>
      <c r="F2" s="15"/>
      <c r="G2" s="15"/>
      <c r="H2" s="19" t="s">
        <v>16</v>
      </c>
      <c r="I2" s="19"/>
      <c r="J2" s="19"/>
      <c r="K2" s="19"/>
      <c r="L2" s="19"/>
      <c r="M2" s="19"/>
      <c r="N2" s="19"/>
    </row>
    <row r="3" spans="1:14" ht="19.95" customHeight="1" x14ac:dyDescent="0.3">
      <c r="A3" s="18" t="s">
        <v>15</v>
      </c>
      <c r="B3" s="18"/>
      <c r="C3" s="18"/>
      <c r="D3" s="11">
        <f>SUM(D5:D80)</f>
        <v>0</v>
      </c>
      <c r="G3" s="9"/>
      <c r="H3" s="9"/>
      <c r="I3" s="9"/>
      <c r="J3" s="9"/>
      <c r="K3" s="9"/>
      <c r="L3" s="9"/>
    </row>
    <row r="4" spans="1:14" ht="28.8" x14ac:dyDescent="0.3">
      <c r="A4" s="2" t="s">
        <v>9</v>
      </c>
      <c r="B4" s="2" t="s">
        <v>10</v>
      </c>
      <c r="C4" s="3" t="s">
        <v>11</v>
      </c>
      <c r="D4" s="2" t="s">
        <v>12</v>
      </c>
      <c r="E4" s="4"/>
      <c r="F4" s="4"/>
    </row>
    <row r="5" spans="1:14" x14ac:dyDescent="0.3">
      <c r="A5" s="7"/>
      <c r="B5" s="7"/>
      <c r="C5" s="7"/>
      <c r="D5" s="7"/>
      <c r="F5" s="10" t="str">
        <f>IF(A5="","",IF(C5&lt;36,"Grösse nicht verfügbar",IF(C5&gt;50,"Grösse nicht verfügbar","")))</f>
        <v/>
      </c>
      <c r="H5" s="10" t="str">
        <f>IF(A5="","",IF(D5&gt;5,"Bitte kontrollieren Sie die Anzahl",IF(D5&lt;1,"Bitte kontrollieren Sie die Anzahl","")))</f>
        <v/>
      </c>
    </row>
    <row r="6" spans="1:14" x14ac:dyDescent="0.3">
      <c r="A6" s="7"/>
      <c r="B6" s="7"/>
      <c r="C6" s="7"/>
      <c r="D6" s="7"/>
      <c r="F6" s="10" t="str">
        <f t="shared" ref="F6:F69" si="0">IF(A6="","",IF(C6&lt;36,"Grösse nicht verfügbar",IF(C6&gt;50,"Grösse nicht verfügbar","")))</f>
        <v/>
      </c>
      <c r="H6" s="10" t="str">
        <f t="shared" ref="H6:H69" si="1">IF(A6="","",IF(D6&gt;5,"Bitte kontrollieren Sie die Anzahl",IF(D6&lt;1,"Bitte kontrollieren Sie die Anzahl","")))</f>
        <v/>
      </c>
    </row>
    <row r="7" spans="1:14" x14ac:dyDescent="0.3">
      <c r="A7" s="7"/>
      <c r="B7" s="7"/>
      <c r="C7" s="7"/>
      <c r="D7" s="7"/>
      <c r="F7" s="10" t="str">
        <f t="shared" si="0"/>
        <v/>
      </c>
      <c r="H7" s="10" t="str">
        <f t="shared" si="1"/>
        <v/>
      </c>
    </row>
    <row r="8" spans="1:14" x14ac:dyDescent="0.3">
      <c r="A8" s="7"/>
      <c r="B8" s="7"/>
      <c r="C8" s="7"/>
      <c r="D8" s="7"/>
      <c r="F8" s="10" t="str">
        <f t="shared" si="0"/>
        <v/>
      </c>
      <c r="H8" s="10" t="str">
        <f t="shared" si="1"/>
        <v/>
      </c>
    </row>
    <row r="9" spans="1:14" x14ac:dyDescent="0.3">
      <c r="A9" s="7"/>
      <c r="B9" s="7"/>
      <c r="C9" s="7"/>
      <c r="D9" s="7"/>
      <c r="F9" s="10" t="str">
        <f t="shared" si="0"/>
        <v/>
      </c>
      <c r="H9" s="10" t="str">
        <f t="shared" si="1"/>
        <v/>
      </c>
    </row>
    <row r="10" spans="1:14" x14ac:dyDescent="0.3">
      <c r="A10" s="7"/>
      <c r="B10" s="7"/>
      <c r="C10" s="7"/>
      <c r="D10" s="7"/>
      <c r="F10" s="10" t="str">
        <f t="shared" si="0"/>
        <v/>
      </c>
      <c r="H10" s="10" t="str">
        <f t="shared" si="1"/>
        <v/>
      </c>
    </row>
    <row r="11" spans="1:14" x14ac:dyDescent="0.3">
      <c r="A11" s="7"/>
      <c r="B11" s="7"/>
      <c r="C11" s="7"/>
      <c r="D11" s="7"/>
      <c r="F11" s="10" t="str">
        <f t="shared" si="0"/>
        <v/>
      </c>
      <c r="H11" s="10" t="str">
        <f t="shared" si="1"/>
        <v/>
      </c>
    </row>
    <row r="12" spans="1:14" x14ac:dyDescent="0.3">
      <c r="A12" s="7"/>
      <c r="B12" s="7"/>
      <c r="C12" s="7"/>
      <c r="D12" s="7"/>
      <c r="F12" s="10" t="str">
        <f t="shared" si="0"/>
        <v/>
      </c>
      <c r="H12" s="10" t="str">
        <f t="shared" si="1"/>
        <v/>
      </c>
    </row>
    <row r="13" spans="1:14" x14ac:dyDescent="0.3">
      <c r="A13" s="7"/>
      <c r="B13" s="7"/>
      <c r="C13" s="7"/>
      <c r="D13" s="7"/>
      <c r="F13" s="10" t="str">
        <f t="shared" si="0"/>
        <v/>
      </c>
      <c r="H13" s="10" t="str">
        <f t="shared" si="1"/>
        <v/>
      </c>
    </row>
    <row r="14" spans="1:14" x14ac:dyDescent="0.3">
      <c r="A14" s="7"/>
      <c r="B14" s="7"/>
      <c r="C14" s="7"/>
      <c r="D14" s="7"/>
      <c r="F14" s="10" t="str">
        <f t="shared" si="0"/>
        <v/>
      </c>
      <c r="H14" s="10" t="str">
        <f t="shared" si="1"/>
        <v/>
      </c>
    </row>
    <row r="15" spans="1:14" x14ac:dyDescent="0.3">
      <c r="A15" s="7"/>
      <c r="B15" s="7"/>
      <c r="C15" s="7"/>
      <c r="D15" s="7"/>
      <c r="F15" s="10" t="str">
        <f t="shared" si="0"/>
        <v/>
      </c>
      <c r="H15" s="10" t="str">
        <f t="shared" si="1"/>
        <v/>
      </c>
    </row>
    <row r="16" spans="1:14" x14ac:dyDescent="0.3">
      <c r="A16" s="7"/>
      <c r="B16" s="7"/>
      <c r="C16" s="7"/>
      <c r="D16" s="7"/>
      <c r="F16" s="10" t="str">
        <f t="shared" si="0"/>
        <v/>
      </c>
      <c r="H16" s="10" t="str">
        <f t="shared" si="1"/>
        <v/>
      </c>
    </row>
    <row r="17" spans="1:8" x14ac:dyDescent="0.3">
      <c r="A17" s="7"/>
      <c r="B17" s="7"/>
      <c r="C17" s="7"/>
      <c r="D17" s="7"/>
      <c r="F17" s="10" t="str">
        <f t="shared" si="0"/>
        <v/>
      </c>
      <c r="H17" s="10" t="str">
        <f t="shared" si="1"/>
        <v/>
      </c>
    </row>
    <row r="18" spans="1:8" x14ac:dyDescent="0.3">
      <c r="A18" s="7"/>
      <c r="B18" s="7"/>
      <c r="C18" s="7"/>
      <c r="D18" s="7"/>
      <c r="F18" s="10" t="str">
        <f t="shared" si="0"/>
        <v/>
      </c>
      <c r="H18" s="10" t="str">
        <f t="shared" si="1"/>
        <v/>
      </c>
    </row>
    <row r="19" spans="1:8" x14ac:dyDescent="0.3">
      <c r="A19" s="7"/>
      <c r="B19" s="7"/>
      <c r="C19" s="7"/>
      <c r="D19" s="7"/>
      <c r="F19" s="10" t="str">
        <f t="shared" si="0"/>
        <v/>
      </c>
      <c r="H19" s="10" t="str">
        <f t="shared" si="1"/>
        <v/>
      </c>
    </row>
    <row r="20" spans="1:8" x14ac:dyDescent="0.3">
      <c r="A20" s="7"/>
      <c r="B20" s="7"/>
      <c r="C20" s="7"/>
      <c r="D20" s="7"/>
      <c r="F20" s="10" t="str">
        <f t="shared" si="0"/>
        <v/>
      </c>
      <c r="H20" s="10" t="str">
        <f t="shared" si="1"/>
        <v/>
      </c>
    </row>
    <row r="21" spans="1:8" x14ac:dyDescent="0.3">
      <c r="A21" s="7"/>
      <c r="B21" s="7"/>
      <c r="C21" s="7"/>
      <c r="D21" s="7"/>
      <c r="F21" s="10" t="str">
        <f t="shared" si="0"/>
        <v/>
      </c>
      <c r="H21" s="10" t="str">
        <f t="shared" si="1"/>
        <v/>
      </c>
    </row>
    <row r="22" spans="1:8" x14ac:dyDescent="0.3">
      <c r="A22" s="7"/>
      <c r="B22" s="7"/>
      <c r="C22" s="7"/>
      <c r="D22" s="7"/>
      <c r="F22" s="10" t="str">
        <f t="shared" si="0"/>
        <v/>
      </c>
      <c r="H22" s="10" t="str">
        <f t="shared" si="1"/>
        <v/>
      </c>
    </row>
    <row r="23" spans="1:8" x14ac:dyDescent="0.3">
      <c r="A23" s="7"/>
      <c r="B23" s="7"/>
      <c r="C23" s="7"/>
      <c r="D23" s="7"/>
      <c r="F23" s="10" t="str">
        <f t="shared" si="0"/>
        <v/>
      </c>
      <c r="H23" s="10" t="str">
        <f t="shared" si="1"/>
        <v/>
      </c>
    </row>
    <row r="24" spans="1:8" x14ac:dyDescent="0.3">
      <c r="A24" s="7"/>
      <c r="B24" s="7"/>
      <c r="C24" s="7"/>
      <c r="D24" s="7"/>
      <c r="F24" s="10" t="str">
        <f t="shared" si="0"/>
        <v/>
      </c>
      <c r="H24" s="10" t="str">
        <f t="shared" si="1"/>
        <v/>
      </c>
    </row>
    <row r="25" spans="1:8" x14ac:dyDescent="0.3">
      <c r="A25" s="7"/>
      <c r="B25" s="7"/>
      <c r="C25" s="7"/>
      <c r="D25" s="7"/>
      <c r="F25" s="10" t="str">
        <f t="shared" si="0"/>
        <v/>
      </c>
      <c r="H25" s="10" t="str">
        <f t="shared" si="1"/>
        <v/>
      </c>
    </row>
    <row r="26" spans="1:8" x14ac:dyDescent="0.3">
      <c r="A26" s="7"/>
      <c r="B26" s="7"/>
      <c r="C26" s="7"/>
      <c r="D26" s="7"/>
      <c r="F26" s="10" t="str">
        <f t="shared" si="0"/>
        <v/>
      </c>
      <c r="H26" s="10" t="str">
        <f t="shared" si="1"/>
        <v/>
      </c>
    </row>
    <row r="27" spans="1:8" x14ac:dyDescent="0.3">
      <c r="A27" s="7"/>
      <c r="B27" s="7"/>
      <c r="C27" s="7"/>
      <c r="D27" s="7"/>
      <c r="F27" s="10" t="str">
        <f t="shared" si="0"/>
        <v/>
      </c>
      <c r="H27" s="10" t="str">
        <f t="shared" si="1"/>
        <v/>
      </c>
    </row>
    <row r="28" spans="1:8" x14ac:dyDescent="0.3">
      <c r="A28" s="7"/>
      <c r="B28" s="7"/>
      <c r="C28" s="7"/>
      <c r="D28" s="7"/>
      <c r="F28" s="10" t="str">
        <f t="shared" si="0"/>
        <v/>
      </c>
      <c r="H28" s="10" t="str">
        <f t="shared" si="1"/>
        <v/>
      </c>
    </row>
    <row r="29" spans="1:8" x14ac:dyDescent="0.3">
      <c r="A29" s="7"/>
      <c r="B29" s="7"/>
      <c r="C29" s="7"/>
      <c r="D29" s="7"/>
      <c r="F29" s="10" t="str">
        <f t="shared" si="0"/>
        <v/>
      </c>
      <c r="H29" s="10" t="str">
        <f t="shared" si="1"/>
        <v/>
      </c>
    </row>
    <row r="30" spans="1:8" x14ac:dyDescent="0.3">
      <c r="A30" s="7"/>
      <c r="B30" s="7"/>
      <c r="C30" s="7"/>
      <c r="D30" s="7"/>
      <c r="F30" s="10" t="str">
        <f t="shared" si="0"/>
        <v/>
      </c>
      <c r="H30" s="10" t="str">
        <f t="shared" si="1"/>
        <v/>
      </c>
    </row>
    <row r="31" spans="1:8" x14ac:dyDescent="0.3">
      <c r="A31" s="7"/>
      <c r="B31" s="7"/>
      <c r="C31" s="7"/>
      <c r="D31" s="7"/>
      <c r="F31" s="10" t="str">
        <f t="shared" si="0"/>
        <v/>
      </c>
      <c r="H31" s="10" t="str">
        <f t="shared" si="1"/>
        <v/>
      </c>
    </row>
    <row r="32" spans="1:8" x14ac:dyDescent="0.3">
      <c r="A32" s="7"/>
      <c r="B32" s="7"/>
      <c r="C32" s="7"/>
      <c r="D32" s="7"/>
      <c r="F32" s="10" t="str">
        <f t="shared" si="0"/>
        <v/>
      </c>
      <c r="H32" s="10" t="str">
        <f t="shared" si="1"/>
        <v/>
      </c>
    </row>
    <row r="33" spans="1:8" x14ac:dyDescent="0.3">
      <c r="A33" s="7"/>
      <c r="B33" s="7"/>
      <c r="C33" s="7"/>
      <c r="D33" s="7"/>
      <c r="F33" s="10" t="str">
        <f t="shared" si="0"/>
        <v/>
      </c>
      <c r="H33" s="10" t="str">
        <f t="shared" si="1"/>
        <v/>
      </c>
    </row>
    <row r="34" spans="1:8" x14ac:dyDescent="0.3">
      <c r="A34" s="7"/>
      <c r="B34" s="7"/>
      <c r="C34" s="7"/>
      <c r="D34" s="7"/>
      <c r="F34" s="10" t="str">
        <f t="shared" si="0"/>
        <v/>
      </c>
      <c r="H34" s="10" t="str">
        <f t="shared" si="1"/>
        <v/>
      </c>
    </row>
    <row r="35" spans="1:8" x14ac:dyDescent="0.3">
      <c r="A35" s="7"/>
      <c r="B35" s="7"/>
      <c r="C35" s="7"/>
      <c r="D35" s="7"/>
      <c r="F35" s="10" t="str">
        <f t="shared" si="0"/>
        <v/>
      </c>
      <c r="H35" s="10" t="str">
        <f t="shared" si="1"/>
        <v/>
      </c>
    </row>
    <row r="36" spans="1:8" x14ac:dyDescent="0.3">
      <c r="A36" s="7"/>
      <c r="B36" s="7"/>
      <c r="C36" s="7"/>
      <c r="D36" s="7"/>
      <c r="F36" s="10" t="str">
        <f t="shared" si="0"/>
        <v/>
      </c>
      <c r="H36" s="10" t="str">
        <f t="shared" si="1"/>
        <v/>
      </c>
    </row>
    <row r="37" spans="1:8" x14ac:dyDescent="0.3">
      <c r="A37" s="7"/>
      <c r="B37" s="7"/>
      <c r="C37" s="7"/>
      <c r="D37" s="7"/>
      <c r="F37" s="10" t="str">
        <f t="shared" si="0"/>
        <v/>
      </c>
      <c r="H37" s="10" t="str">
        <f t="shared" si="1"/>
        <v/>
      </c>
    </row>
    <row r="38" spans="1:8" x14ac:dyDescent="0.3">
      <c r="A38" s="7"/>
      <c r="B38" s="7"/>
      <c r="C38" s="7"/>
      <c r="D38" s="7"/>
      <c r="F38" s="10" t="str">
        <f t="shared" si="0"/>
        <v/>
      </c>
      <c r="H38" s="10" t="str">
        <f t="shared" si="1"/>
        <v/>
      </c>
    </row>
    <row r="39" spans="1:8" x14ac:dyDescent="0.3">
      <c r="A39" s="7"/>
      <c r="B39" s="7"/>
      <c r="C39" s="7"/>
      <c r="D39" s="7"/>
      <c r="F39" s="10" t="str">
        <f t="shared" si="0"/>
        <v/>
      </c>
      <c r="H39" s="10" t="str">
        <f t="shared" si="1"/>
        <v/>
      </c>
    </row>
    <row r="40" spans="1:8" x14ac:dyDescent="0.3">
      <c r="A40" s="7"/>
      <c r="B40" s="7"/>
      <c r="C40" s="7"/>
      <c r="D40" s="7"/>
      <c r="F40" s="10" t="str">
        <f t="shared" si="0"/>
        <v/>
      </c>
      <c r="H40" s="10" t="str">
        <f t="shared" si="1"/>
        <v/>
      </c>
    </row>
    <row r="41" spans="1:8" x14ac:dyDescent="0.3">
      <c r="A41" s="7"/>
      <c r="B41" s="7"/>
      <c r="C41" s="7"/>
      <c r="D41" s="7"/>
      <c r="F41" s="10" t="str">
        <f t="shared" si="0"/>
        <v/>
      </c>
      <c r="H41" s="10" t="str">
        <f t="shared" si="1"/>
        <v/>
      </c>
    </row>
    <row r="42" spans="1:8" x14ac:dyDescent="0.3">
      <c r="A42" s="7"/>
      <c r="B42" s="7"/>
      <c r="C42" s="7"/>
      <c r="D42" s="7"/>
      <c r="F42" s="10" t="str">
        <f t="shared" si="0"/>
        <v/>
      </c>
      <c r="H42" s="10" t="str">
        <f t="shared" si="1"/>
        <v/>
      </c>
    </row>
    <row r="43" spans="1:8" x14ac:dyDescent="0.3">
      <c r="A43" s="7"/>
      <c r="B43" s="7"/>
      <c r="C43" s="7"/>
      <c r="D43" s="7"/>
      <c r="F43" s="10" t="str">
        <f t="shared" si="0"/>
        <v/>
      </c>
      <c r="H43" s="10" t="str">
        <f t="shared" si="1"/>
        <v/>
      </c>
    </row>
    <row r="44" spans="1:8" x14ac:dyDescent="0.3">
      <c r="A44" s="7"/>
      <c r="B44" s="7"/>
      <c r="C44" s="7"/>
      <c r="D44" s="7"/>
      <c r="F44" s="10" t="str">
        <f t="shared" si="0"/>
        <v/>
      </c>
      <c r="H44" s="10" t="str">
        <f t="shared" si="1"/>
        <v/>
      </c>
    </row>
    <row r="45" spans="1:8" x14ac:dyDescent="0.3">
      <c r="A45" s="7"/>
      <c r="B45" s="7"/>
      <c r="C45" s="7"/>
      <c r="D45" s="7"/>
      <c r="F45" s="10" t="str">
        <f t="shared" si="0"/>
        <v/>
      </c>
      <c r="H45" s="10" t="str">
        <f t="shared" si="1"/>
        <v/>
      </c>
    </row>
    <row r="46" spans="1:8" x14ac:dyDescent="0.3">
      <c r="A46" s="7"/>
      <c r="B46" s="7"/>
      <c r="C46" s="7"/>
      <c r="D46" s="7"/>
      <c r="F46" s="10" t="str">
        <f t="shared" si="0"/>
        <v/>
      </c>
      <c r="H46" s="10" t="str">
        <f t="shared" si="1"/>
        <v/>
      </c>
    </row>
    <row r="47" spans="1:8" x14ac:dyDescent="0.3">
      <c r="A47" s="7"/>
      <c r="B47" s="7"/>
      <c r="C47" s="7"/>
      <c r="D47" s="7"/>
      <c r="F47" s="10" t="str">
        <f t="shared" si="0"/>
        <v/>
      </c>
      <c r="H47" s="10" t="str">
        <f t="shared" si="1"/>
        <v/>
      </c>
    </row>
    <row r="48" spans="1:8" x14ac:dyDescent="0.3">
      <c r="A48" s="7"/>
      <c r="B48" s="7"/>
      <c r="C48" s="7"/>
      <c r="D48" s="7"/>
      <c r="F48" s="10" t="str">
        <f t="shared" si="0"/>
        <v/>
      </c>
      <c r="H48" s="10" t="str">
        <f t="shared" si="1"/>
        <v/>
      </c>
    </row>
    <row r="49" spans="1:8" x14ac:dyDescent="0.3">
      <c r="A49" s="7"/>
      <c r="B49" s="7"/>
      <c r="C49" s="7"/>
      <c r="D49" s="7"/>
      <c r="F49" s="10" t="str">
        <f t="shared" si="0"/>
        <v/>
      </c>
      <c r="H49" s="10" t="str">
        <f t="shared" si="1"/>
        <v/>
      </c>
    </row>
    <row r="50" spans="1:8" x14ac:dyDescent="0.3">
      <c r="A50" s="7"/>
      <c r="B50" s="7"/>
      <c r="C50" s="7"/>
      <c r="D50" s="7"/>
      <c r="F50" s="10" t="str">
        <f t="shared" si="0"/>
        <v/>
      </c>
      <c r="H50" s="10" t="str">
        <f t="shared" si="1"/>
        <v/>
      </c>
    </row>
    <row r="51" spans="1:8" x14ac:dyDescent="0.3">
      <c r="A51" s="7"/>
      <c r="B51" s="7"/>
      <c r="C51" s="7"/>
      <c r="D51" s="7"/>
      <c r="F51" s="10" t="str">
        <f t="shared" si="0"/>
        <v/>
      </c>
      <c r="H51" s="10" t="str">
        <f t="shared" si="1"/>
        <v/>
      </c>
    </row>
    <row r="52" spans="1:8" x14ac:dyDescent="0.3">
      <c r="A52" s="7"/>
      <c r="B52" s="7"/>
      <c r="C52" s="7"/>
      <c r="D52" s="7"/>
      <c r="F52" s="10" t="str">
        <f t="shared" si="0"/>
        <v/>
      </c>
      <c r="H52" s="10" t="str">
        <f t="shared" si="1"/>
        <v/>
      </c>
    </row>
    <row r="53" spans="1:8" x14ac:dyDescent="0.3">
      <c r="A53" s="7"/>
      <c r="B53" s="7"/>
      <c r="C53" s="7"/>
      <c r="D53" s="7"/>
      <c r="F53" s="10" t="str">
        <f t="shared" si="0"/>
        <v/>
      </c>
      <c r="H53" s="10" t="str">
        <f t="shared" si="1"/>
        <v/>
      </c>
    </row>
    <row r="54" spans="1:8" x14ac:dyDescent="0.3">
      <c r="A54" s="7"/>
      <c r="B54" s="7"/>
      <c r="C54" s="7"/>
      <c r="D54" s="7"/>
      <c r="F54" s="10" t="str">
        <f t="shared" si="0"/>
        <v/>
      </c>
      <c r="H54" s="10" t="str">
        <f t="shared" si="1"/>
        <v/>
      </c>
    </row>
    <row r="55" spans="1:8" x14ac:dyDescent="0.3">
      <c r="A55" s="7"/>
      <c r="B55" s="7"/>
      <c r="C55" s="7"/>
      <c r="D55" s="7"/>
      <c r="F55" s="10" t="str">
        <f t="shared" si="0"/>
        <v/>
      </c>
      <c r="H55" s="10" t="str">
        <f t="shared" si="1"/>
        <v/>
      </c>
    </row>
    <row r="56" spans="1:8" x14ac:dyDescent="0.3">
      <c r="A56" s="7"/>
      <c r="B56" s="7"/>
      <c r="C56" s="7"/>
      <c r="D56" s="7"/>
      <c r="F56" s="10" t="str">
        <f t="shared" si="0"/>
        <v/>
      </c>
      <c r="H56" s="10" t="str">
        <f t="shared" si="1"/>
        <v/>
      </c>
    </row>
    <row r="57" spans="1:8" x14ac:dyDescent="0.3">
      <c r="A57" s="7"/>
      <c r="B57" s="7"/>
      <c r="C57" s="7"/>
      <c r="D57" s="7"/>
      <c r="F57" s="10" t="str">
        <f t="shared" si="0"/>
        <v/>
      </c>
      <c r="H57" s="10" t="str">
        <f t="shared" si="1"/>
        <v/>
      </c>
    </row>
    <row r="58" spans="1:8" x14ac:dyDescent="0.3">
      <c r="A58" s="7"/>
      <c r="B58" s="7"/>
      <c r="C58" s="7"/>
      <c r="D58" s="7"/>
      <c r="F58" s="10" t="str">
        <f t="shared" si="0"/>
        <v/>
      </c>
      <c r="H58" s="10" t="str">
        <f t="shared" si="1"/>
        <v/>
      </c>
    </row>
    <row r="59" spans="1:8" x14ac:dyDescent="0.3">
      <c r="A59" s="7"/>
      <c r="B59" s="7"/>
      <c r="C59" s="7"/>
      <c r="D59" s="7"/>
      <c r="F59" s="10" t="str">
        <f t="shared" si="0"/>
        <v/>
      </c>
      <c r="H59" s="10" t="str">
        <f t="shared" si="1"/>
        <v/>
      </c>
    </row>
    <row r="60" spans="1:8" x14ac:dyDescent="0.3">
      <c r="A60" s="7"/>
      <c r="B60" s="7"/>
      <c r="C60" s="7"/>
      <c r="D60" s="7"/>
      <c r="F60" s="10" t="str">
        <f t="shared" si="0"/>
        <v/>
      </c>
      <c r="H60" s="10" t="str">
        <f t="shared" si="1"/>
        <v/>
      </c>
    </row>
    <row r="61" spans="1:8" x14ac:dyDescent="0.3">
      <c r="A61" s="7"/>
      <c r="B61" s="7"/>
      <c r="C61" s="7"/>
      <c r="D61" s="7"/>
      <c r="F61" s="10" t="str">
        <f t="shared" si="0"/>
        <v/>
      </c>
      <c r="H61" s="10" t="str">
        <f t="shared" si="1"/>
        <v/>
      </c>
    </row>
    <row r="62" spans="1:8" x14ac:dyDescent="0.3">
      <c r="A62" s="7"/>
      <c r="B62" s="7"/>
      <c r="C62" s="7"/>
      <c r="D62" s="7"/>
      <c r="F62" s="10" t="str">
        <f t="shared" si="0"/>
        <v/>
      </c>
      <c r="H62" s="10" t="str">
        <f t="shared" si="1"/>
        <v/>
      </c>
    </row>
    <row r="63" spans="1:8" x14ac:dyDescent="0.3">
      <c r="A63" s="7"/>
      <c r="B63" s="7"/>
      <c r="C63" s="7"/>
      <c r="D63" s="7"/>
      <c r="F63" s="10" t="str">
        <f t="shared" si="0"/>
        <v/>
      </c>
      <c r="H63" s="10" t="str">
        <f t="shared" si="1"/>
        <v/>
      </c>
    </row>
    <row r="64" spans="1:8" x14ac:dyDescent="0.3">
      <c r="A64" s="7"/>
      <c r="B64" s="7"/>
      <c r="C64" s="7"/>
      <c r="D64" s="7"/>
      <c r="F64" s="10" t="str">
        <f t="shared" si="0"/>
        <v/>
      </c>
      <c r="H64" s="10" t="str">
        <f t="shared" si="1"/>
        <v/>
      </c>
    </row>
    <row r="65" spans="1:8" x14ac:dyDescent="0.3">
      <c r="A65" s="7"/>
      <c r="B65" s="7"/>
      <c r="C65" s="7"/>
      <c r="D65" s="7"/>
      <c r="F65" s="10" t="str">
        <f t="shared" si="0"/>
        <v/>
      </c>
      <c r="H65" s="10" t="str">
        <f t="shared" si="1"/>
        <v/>
      </c>
    </row>
    <row r="66" spans="1:8" x14ac:dyDescent="0.3">
      <c r="A66" s="7"/>
      <c r="B66" s="7"/>
      <c r="C66" s="7"/>
      <c r="D66" s="7"/>
      <c r="F66" s="10" t="str">
        <f t="shared" si="0"/>
        <v/>
      </c>
      <c r="H66" s="10" t="str">
        <f t="shared" si="1"/>
        <v/>
      </c>
    </row>
    <row r="67" spans="1:8" x14ac:dyDescent="0.3">
      <c r="A67" s="7"/>
      <c r="B67" s="7"/>
      <c r="C67" s="7"/>
      <c r="D67" s="7"/>
      <c r="F67" s="10" t="str">
        <f t="shared" si="0"/>
        <v/>
      </c>
      <c r="H67" s="10" t="str">
        <f t="shared" si="1"/>
        <v/>
      </c>
    </row>
    <row r="68" spans="1:8" x14ac:dyDescent="0.3">
      <c r="A68" s="7"/>
      <c r="B68" s="7"/>
      <c r="C68" s="7"/>
      <c r="D68" s="7"/>
      <c r="F68" s="10" t="str">
        <f t="shared" si="0"/>
        <v/>
      </c>
      <c r="H68" s="10" t="str">
        <f t="shared" si="1"/>
        <v/>
      </c>
    </row>
    <row r="69" spans="1:8" x14ac:dyDescent="0.3">
      <c r="A69" s="7"/>
      <c r="B69" s="7"/>
      <c r="C69" s="7"/>
      <c r="D69" s="7"/>
      <c r="F69" s="10" t="str">
        <f t="shared" si="0"/>
        <v/>
      </c>
      <c r="H69" s="10" t="str">
        <f t="shared" si="1"/>
        <v/>
      </c>
    </row>
    <row r="70" spans="1:8" x14ac:dyDescent="0.3">
      <c r="A70" s="7"/>
      <c r="B70" s="7"/>
      <c r="C70" s="7"/>
      <c r="D70" s="7"/>
      <c r="F70" s="10" t="str">
        <f t="shared" ref="F70:F80" si="2">IF(A70="","",IF(C70&lt;36,"Grösse nicht verfügbar",IF(C70&gt;50,"Grösse nicht verfügbar","")))</f>
        <v/>
      </c>
      <c r="H70" s="10" t="str">
        <f t="shared" ref="H70:H80" si="3">IF(A70="","",IF(D70&gt;5,"Bitte kontrollieren Sie die Anzahl",IF(D70&lt;1,"Bitte kontrollieren Sie die Anzahl","")))</f>
        <v/>
      </c>
    </row>
    <row r="71" spans="1:8" x14ac:dyDescent="0.3">
      <c r="A71" s="7"/>
      <c r="B71" s="7"/>
      <c r="C71" s="7"/>
      <c r="D71" s="7"/>
      <c r="F71" s="10" t="str">
        <f t="shared" si="2"/>
        <v/>
      </c>
      <c r="H71" s="10" t="str">
        <f t="shared" si="3"/>
        <v/>
      </c>
    </row>
    <row r="72" spans="1:8" x14ac:dyDescent="0.3">
      <c r="A72" s="7"/>
      <c r="B72" s="7"/>
      <c r="C72" s="7"/>
      <c r="D72" s="7"/>
      <c r="F72" s="10" t="str">
        <f t="shared" si="2"/>
        <v/>
      </c>
      <c r="H72" s="10" t="str">
        <f t="shared" si="3"/>
        <v/>
      </c>
    </row>
    <row r="73" spans="1:8" x14ac:dyDescent="0.3">
      <c r="A73" s="7"/>
      <c r="B73" s="7"/>
      <c r="C73" s="7"/>
      <c r="D73" s="7"/>
      <c r="F73" s="10" t="str">
        <f t="shared" si="2"/>
        <v/>
      </c>
      <c r="H73" s="10" t="str">
        <f t="shared" si="3"/>
        <v/>
      </c>
    </row>
    <row r="74" spans="1:8" x14ac:dyDescent="0.3">
      <c r="A74" s="7"/>
      <c r="B74" s="7"/>
      <c r="C74" s="7"/>
      <c r="D74" s="7"/>
      <c r="F74" s="10" t="str">
        <f t="shared" si="2"/>
        <v/>
      </c>
      <c r="H74" s="10" t="str">
        <f t="shared" si="3"/>
        <v/>
      </c>
    </row>
    <row r="75" spans="1:8" x14ac:dyDescent="0.3">
      <c r="A75" s="7"/>
      <c r="B75" s="7"/>
      <c r="C75" s="7"/>
      <c r="D75" s="7"/>
      <c r="F75" s="10" t="str">
        <f t="shared" si="2"/>
        <v/>
      </c>
      <c r="H75" s="10" t="str">
        <f t="shared" si="3"/>
        <v/>
      </c>
    </row>
    <row r="76" spans="1:8" x14ac:dyDescent="0.3">
      <c r="A76" s="7"/>
      <c r="B76" s="7"/>
      <c r="C76" s="7"/>
      <c r="D76" s="7"/>
      <c r="F76" s="10" t="str">
        <f t="shared" si="2"/>
        <v/>
      </c>
      <c r="H76" s="10" t="str">
        <f t="shared" si="3"/>
        <v/>
      </c>
    </row>
    <row r="77" spans="1:8" x14ac:dyDescent="0.3">
      <c r="A77" s="7"/>
      <c r="B77" s="7"/>
      <c r="C77" s="7"/>
      <c r="D77" s="7"/>
      <c r="F77" s="10" t="str">
        <f t="shared" si="2"/>
        <v/>
      </c>
      <c r="H77" s="10" t="str">
        <f t="shared" si="3"/>
        <v/>
      </c>
    </row>
    <row r="78" spans="1:8" x14ac:dyDescent="0.3">
      <c r="A78" s="7"/>
      <c r="B78" s="7"/>
      <c r="C78" s="7"/>
      <c r="D78" s="7"/>
      <c r="F78" s="10" t="str">
        <f t="shared" si="2"/>
        <v/>
      </c>
      <c r="H78" s="10" t="str">
        <f t="shared" si="3"/>
        <v/>
      </c>
    </row>
    <row r="79" spans="1:8" x14ac:dyDescent="0.3">
      <c r="A79" s="7"/>
      <c r="B79" s="7"/>
      <c r="C79" s="7"/>
      <c r="D79" s="7"/>
      <c r="F79" s="10" t="str">
        <f t="shared" si="2"/>
        <v/>
      </c>
      <c r="H79" s="10" t="str">
        <f t="shared" si="3"/>
        <v/>
      </c>
    </row>
    <row r="80" spans="1:8" x14ac:dyDescent="0.3">
      <c r="A80" s="7"/>
      <c r="B80" s="7"/>
      <c r="C80" s="7"/>
      <c r="D80" s="7"/>
      <c r="F80" s="10" t="str">
        <f t="shared" si="2"/>
        <v/>
      </c>
      <c r="H80" s="10" t="str">
        <f t="shared" si="3"/>
        <v/>
      </c>
    </row>
  </sheetData>
  <sheetProtection sheet="1" objects="1" scenarios="1"/>
  <autoFilter ref="A4:D11" xr:uid="{00000000-0009-0000-0000-000001000000}"/>
  <mergeCells count="4">
    <mergeCell ref="A1:G1"/>
    <mergeCell ref="A3:C3"/>
    <mergeCell ref="A2:G2"/>
    <mergeCell ref="H2:N2"/>
  </mergeCells>
  <pageMargins left="0.70866141732283472" right="0.70866141732283472" top="0.78740157480314965" bottom="0.78740157480314965" header="0.51181102362204722" footer="0.51181102362204722"/>
  <pageSetup paperSize="9" scale="53" fitToHeight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Standortangaben</vt:lpstr>
      <vt:lpstr>Bestellungen</vt:lpstr>
      <vt:lpstr>Bestellungen!Druckbereich</vt:lpstr>
      <vt:lpstr>Standortangaben!Druckbereich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Lindlbauer</dc:creator>
  <dc:description/>
  <cp:lastModifiedBy>Markus Grubenmann</cp:lastModifiedBy>
  <cp:revision>8</cp:revision>
  <cp:lastPrinted>2024-02-02T14:09:20Z</cp:lastPrinted>
  <dcterms:created xsi:type="dcterms:W3CDTF">2023-03-08T15:27:17Z</dcterms:created>
  <dcterms:modified xsi:type="dcterms:W3CDTF">2024-02-02T14:16:49Z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c4716b-92d5-4aa9-93a8-2ed8b74a3ef4_ActionId">
    <vt:lpwstr>47127377-ba3d-491d-bb23-a99ded594e67</vt:lpwstr>
  </property>
  <property fmtid="{D5CDD505-2E9C-101B-9397-08002B2CF9AE}" pid="3" name="MSIP_Label_1dc4716b-92d5-4aa9-93a8-2ed8b74a3ef4_ContentBits">
    <vt:lpwstr>0</vt:lpwstr>
  </property>
  <property fmtid="{D5CDD505-2E9C-101B-9397-08002B2CF9AE}" pid="4" name="MSIP_Label_1dc4716b-92d5-4aa9-93a8-2ed8b74a3ef4_Enabled">
    <vt:lpwstr>true</vt:lpwstr>
  </property>
  <property fmtid="{D5CDD505-2E9C-101B-9397-08002B2CF9AE}" pid="5" name="MSIP_Label_1dc4716b-92d5-4aa9-93a8-2ed8b74a3ef4_Method">
    <vt:lpwstr>Standard</vt:lpwstr>
  </property>
  <property fmtid="{D5CDD505-2E9C-101B-9397-08002B2CF9AE}" pid="6" name="MSIP_Label_1dc4716b-92d5-4aa9-93a8-2ed8b74a3ef4_Name">
    <vt:lpwstr>1dc4716b-92d5-4aa9-93a8-2ed8b74a3ef4</vt:lpwstr>
  </property>
  <property fmtid="{D5CDD505-2E9C-101B-9397-08002B2CF9AE}" pid="7" name="MSIP_Label_1dc4716b-92d5-4aa9-93a8-2ed8b74a3ef4_SetDate">
    <vt:lpwstr>2023-04-06T07:59:28Z</vt:lpwstr>
  </property>
  <property fmtid="{D5CDD505-2E9C-101B-9397-08002B2CF9AE}" pid="8" name="MSIP_Label_1dc4716b-92d5-4aa9-93a8-2ed8b74a3ef4_SiteId">
    <vt:lpwstr>aa06dce7-99d7-403b-8a08-0c5f50471e64</vt:lpwstr>
  </property>
</Properties>
</file>